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Dati\OAPPC 2020 2021 2022\ANAC\ANAC 2025x2024\INDICATORE DI TEMPESTIVITÀ DEI PAGAMENTI\"/>
    </mc:Choice>
  </mc:AlternateContent>
  <xr:revisionPtr revIDLastSave="0" documentId="13_ncr:1_{6363BD09-B7BC-4AB0-8106-87F5E2E06179}" xr6:coauthVersionLast="47" xr6:coauthVersionMax="47" xr10:uidLastSave="{00000000-0000-0000-0000-000000000000}"/>
  <bookViews>
    <workbookView xWindow="1170" yWindow="1170" windowWidth="21615" windowHeight="14580" xr2:uid="{A12AE02A-6AB8-42E3-9986-E606C7D430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H4" i="1"/>
  <c r="E24" i="1"/>
  <c r="H24" i="1" l="1"/>
</calcChain>
</file>

<file path=xl/sharedStrings.xml><?xml version="1.0" encoding="utf-8"?>
<sst xmlns="http://schemas.openxmlformats.org/spreadsheetml/2006/main" count="69" uniqueCount="49">
  <si>
    <t>Data pagam.</t>
  </si>
  <si>
    <t>Capitolo</t>
  </si>
  <si>
    <t>Importo lordo</t>
  </si>
  <si>
    <t>Beneficiario</t>
  </si>
  <si>
    <t>Descrizione della spesa</t>
  </si>
  <si>
    <t>5.1 Abbonamento Europaconcorsi e Divisare</t>
  </si>
  <si>
    <t>ArubaPEC SpA (01879020517)</t>
  </si>
  <si>
    <t>Caselle PEC Iscritti</t>
  </si>
  <si>
    <t>5.2 PEC Aruba per Iscritti</t>
  </si>
  <si>
    <t>2.6 Spese telefoniche</t>
  </si>
  <si>
    <t>Wind Tre SpA (02517580920)</t>
  </si>
  <si>
    <t>Abbonamento telefonico</t>
  </si>
  <si>
    <t>1.2 Consulente del lavoro/Consulenze</t>
  </si>
  <si>
    <t>Fornitura servizio energia elettrica</t>
  </si>
  <si>
    <t>HERA COMM SpA (02221101203)</t>
  </si>
  <si>
    <t>2.2 Elettricità, acqua</t>
  </si>
  <si>
    <t>2.1 Affitto e spese condominiali</t>
  </si>
  <si>
    <t>7.3 Costi per progetti culturali dell'Ordine</t>
  </si>
  <si>
    <t>2.8 Assicurazione</t>
  </si>
  <si>
    <t>Affitto sede</t>
  </si>
  <si>
    <t>INAIL (01165400589)</t>
  </si>
  <si>
    <t>4.1 Attrezz., progr. e consul. informatiche</t>
  </si>
  <si>
    <t>Data scadenza</t>
  </si>
  <si>
    <t>ELENCO DEI PAGAMENTI (Art. 4-bis, comma 2,  D.lgs. 33/2013)</t>
  </si>
  <si>
    <t>diff.</t>
  </si>
  <si>
    <t>diff. * importo</t>
  </si>
  <si>
    <t>somma</t>
  </si>
  <si>
    <t>8.1 Supporto agli Iscritti</t>
  </si>
  <si>
    <t>4.2 Arredi, lavori di adeguamento sede</t>
  </si>
  <si>
    <t>Serimania sas (00184400315)</t>
  </si>
  <si>
    <t>Salus srl (00494900319)</t>
  </si>
  <si>
    <t>DIDANET SRL (04679760282)</t>
  </si>
  <si>
    <t>ILEASS di Patrik Cernic</t>
  </si>
  <si>
    <t>Divisare srl (15244481006)</t>
  </si>
  <si>
    <t>Fornasari Barbara (FRNBBR76M60E098T)</t>
  </si>
  <si>
    <t>IrisAcqua srl (01070220312)</t>
  </si>
  <si>
    <t>Rinoldi Federico (RNLFRC65S30G284A)</t>
  </si>
  <si>
    <t>Shopper con logo per Iscritti</t>
  </si>
  <si>
    <t>Compenso per incarico RSPP esterno</t>
  </si>
  <si>
    <t>Utilizzo Piattaforma di voto Votafacile</t>
  </si>
  <si>
    <t>Assicurazione sede</t>
  </si>
  <si>
    <t>Servizio divisare.com dal 01/05/2025 al 30/04/2026</t>
  </si>
  <si>
    <t>Acquisto libreria</t>
  </si>
  <si>
    <t>Fornitura acqua</t>
  </si>
  <si>
    <t xml:space="preserve">Acquisto fotografie </t>
  </si>
  <si>
    <t>ORDINE ARCHITETTI PIANIFICATORI PAESAGGISTI E CONSERVATORI DI GORIZIA - ANNO 2025 DAL 01/04/2025 AL 30/06/2025</t>
  </si>
  <si>
    <t>:</t>
  </si>
  <si>
    <t>=</t>
  </si>
  <si>
    <t>INDICATORE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</si>
</sst>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4" fontId="2" fillId="0" borderId="3" xfId="0" applyNumberFormat="1" applyFont="1" applyBorder="1"/>
    <xf numFmtId="4" fontId="3" fillId="0" borderId="6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  <xf numFmtId="4" fontId="4" fillId="0" borderId="1" xfId="0" applyNumberFormat="1" applyFont="1" applyBorder="1"/>
    <xf numFmtId="1" fontId="0" fillId="0" borderId="1" xfId="0" applyNumberFormat="1" applyBorder="1"/>
    <xf numFmtId="0" fontId="0" fillId="0" borderId="8" xfId="0" applyBorder="1" applyAlignment="1">
      <alignment horizontal="right"/>
    </xf>
    <xf numFmtId="14" fontId="0" fillId="0" borderId="0" xfId="0" applyNumberFormat="1"/>
    <xf numFmtId="4" fontId="4" fillId="0" borderId="1" xfId="0" applyNumberFormat="1" applyFont="1" applyBorder="1" applyAlignment="1">
      <alignment horizontal="left"/>
    </xf>
    <xf numFmtId="4" fontId="4" fillId="0" borderId="0" xfId="0" applyNumberFormat="1" applyFont="1"/>
    <xf numFmtId="0" fontId="0" fillId="0" borderId="9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Fill="1" applyBorder="1"/>
    <xf numFmtId="4" fontId="0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0C69-3A13-46BA-8210-4CFED7D3E61F}">
  <sheetPr>
    <pageSetUpPr fitToPage="1"/>
  </sheetPr>
  <dimension ref="A1:H27"/>
  <sheetViews>
    <sheetView tabSelected="1" workbookViewId="0">
      <selection activeCell="A28" sqref="A28"/>
    </sheetView>
  </sheetViews>
  <sheetFormatPr defaultRowHeight="15" x14ac:dyDescent="0.25"/>
  <cols>
    <col min="1" max="1" width="11.42578125" customWidth="1"/>
    <col min="2" max="2" width="13.140625" customWidth="1"/>
    <col min="3" max="3" width="12.85546875" customWidth="1"/>
    <col min="4" max="4" width="41" customWidth="1"/>
    <col min="5" max="5" width="13.42578125" style="17" bestFit="1" customWidth="1"/>
    <col min="6" max="6" width="36.5703125" customWidth="1"/>
    <col min="7" max="7" width="53.140625" bestFit="1" customWidth="1"/>
    <col min="8" max="8" width="16" customWidth="1"/>
  </cols>
  <sheetData>
    <row r="1" spans="1:8" s="2" customFormat="1" ht="21.75" customHeight="1" x14ac:dyDescent="0.3">
      <c r="A1" s="4" t="s">
        <v>23</v>
      </c>
      <c r="B1" s="5"/>
      <c r="C1" s="5"/>
      <c r="D1" s="5"/>
      <c r="E1" s="13"/>
      <c r="F1" s="5"/>
      <c r="G1" s="6"/>
    </row>
    <row r="2" spans="1:8" s="3" customFormat="1" ht="22.5" customHeight="1" x14ac:dyDescent="0.25">
      <c r="A2" s="7" t="s">
        <v>45</v>
      </c>
      <c r="B2" s="8"/>
      <c r="C2" s="8"/>
      <c r="D2" s="8"/>
      <c r="E2" s="14"/>
      <c r="F2" s="8"/>
      <c r="G2" s="9"/>
    </row>
    <row r="3" spans="1:8" s="1" customFormat="1" ht="19.5" customHeight="1" x14ac:dyDescent="0.25">
      <c r="A3" s="10" t="s">
        <v>0</v>
      </c>
      <c r="B3" s="10" t="s">
        <v>22</v>
      </c>
      <c r="C3" s="10" t="s">
        <v>24</v>
      </c>
      <c r="D3" s="10" t="s">
        <v>1</v>
      </c>
      <c r="E3" s="15" t="s">
        <v>2</v>
      </c>
      <c r="F3" s="10" t="s">
        <v>3</v>
      </c>
      <c r="G3" s="10" t="s">
        <v>4</v>
      </c>
      <c r="H3" s="10" t="s">
        <v>25</v>
      </c>
    </row>
    <row r="4" spans="1:8" x14ac:dyDescent="0.25">
      <c r="A4" s="11">
        <v>45748</v>
      </c>
      <c r="B4" s="11">
        <v>45777</v>
      </c>
      <c r="C4" s="19">
        <v>-29</v>
      </c>
      <c r="D4" s="12" t="s">
        <v>27</v>
      </c>
      <c r="E4" s="16">
        <v>789.95</v>
      </c>
      <c r="F4" s="12" t="s">
        <v>29</v>
      </c>
      <c r="G4" s="12" t="s">
        <v>37</v>
      </c>
      <c r="H4" s="16">
        <f>PRODUCT(C4:E4)</f>
        <v>-22908.550000000003</v>
      </c>
    </row>
    <row r="5" spans="1:8" x14ac:dyDescent="0.25">
      <c r="A5" s="11">
        <v>45749</v>
      </c>
      <c r="B5" s="11">
        <v>45777</v>
      </c>
      <c r="C5" s="19">
        <v>-28</v>
      </c>
      <c r="D5" s="12" t="s">
        <v>12</v>
      </c>
      <c r="E5" s="16">
        <v>366</v>
      </c>
      <c r="F5" s="12" t="s">
        <v>30</v>
      </c>
      <c r="G5" s="12" t="s">
        <v>38</v>
      </c>
      <c r="H5" s="16">
        <f>PRODUCT(C5:E5)</f>
        <v>-10248</v>
      </c>
    </row>
    <row r="6" spans="1:8" x14ac:dyDescent="0.25">
      <c r="A6" s="11">
        <v>45754</v>
      </c>
      <c r="B6" s="11">
        <v>45777</v>
      </c>
      <c r="C6" s="19">
        <v>-23</v>
      </c>
      <c r="D6" s="12" t="s">
        <v>8</v>
      </c>
      <c r="E6" s="16">
        <v>68.319999999999993</v>
      </c>
      <c r="F6" s="12" t="s">
        <v>6</v>
      </c>
      <c r="G6" s="12" t="s">
        <v>7</v>
      </c>
      <c r="H6" s="16">
        <f t="shared" ref="H6:H21" si="0">PRODUCT(C6:E6)</f>
        <v>-1571.36</v>
      </c>
    </row>
    <row r="7" spans="1:8" x14ac:dyDescent="0.25">
      <c r="A7" s="11">
        <v>45740</v>
      </c>
      <c r="B7" s="11">
        <v>45808</v>
      </c>
      <c r="C7" s="19">
        <v>-68</v>
      </c>
      <c r="D7" s="12" t="s">
        <v>15</v>
      </c>
      <c r="E7" s="16">
        <v>113.23</v>
      </c>
      <c r="F7" s="12" t="s">
        <v>14</v>
      </c>
      <c r="G7" s="12" t="s">
        <v>13</v>
      </c>
      <c r="H7" s="16">
        <f t="shared" si="0"/>
        <v>-7699.64</v>
      </c>
    </row>
    <row r="8" spans="1:8" x14ac:dyDescent="0.25">
      <c r="A8" s="11">
        <v>45755</v>
      </c>
      <c r="B8" s="11">
        <v>45754</v>
      </c>
      <c r="C8" s="19">
        <v>1</v>
      </c>
      <c r="D8" s="22" t="s">
        <v>21</v>
      </c>
      <c r="E8" s="16">
        <v>369.05</v>
      </c>
      <c r="F8" s="12" t="s">
        <v>31</v>
      </c>
      <c r="G8" s="12" t="s">
        <v>39</v>
      </c>
      <c r="H8" s="16">
        <f t="shared" si="0"/>
        <v>369.05</v>
      </c>
    </row>
    <row r="9" spans="1:8" x14ac:dyDescent="0.25">
      <c r="A9" s="11">
        <v>45776</v>
      </c>
      <c r="B9" s="11">
        <v>45780</v>
      </c>
      <c r="C9" s="19">
        <v>-4</v>
      </c>
      <c r="D9" s="18" t="s">
        <v>18</v>
      </c>
      <c r="E9" s="16">
        <v>256</v>
      </c>
      <c r="F9" s="12" t="s">
        <v>32</v>
      </c>
      <c r="G9" s="12" t="s">
        <v>40</v>
      </c>
      <c r="H9" s="16">
        <f t="shared" si="0"/>
        <v>-1024</v>
      </c>
    </row>
    <row r="10" spans="1:8" x14ac:dyDescent="0.25">
      <c r="A10" s="11">
        <v>45783</v>
      </c>
      <c r="B10" s="11">
        <v>45812</v>
      </c>
      <c r="C10" s="19">
        <v>-29</v>
      </c>
      <c r="D10" s="12" t="s">
        <v>5</v>
      </c>
      <c r="E10" s="16">
        <v>183</v>
      </c>
      <c r="F10" s="12" t="s">
        <v>33</v>
      </c>
      <c r="G10" s="12" t="s">
        <v>41</v>
      </c>
      <c r="H10" s="16">
        <f t="shared" si="0"/>
        <v>-5307</v>
      </c>
    </row>
    <row r="11" spans="1:8" x14ac:dyDescent="0.25">
      <c r="A11" s="11">
        <v>45783</v>
      </c>
      <c r="B11" s="21">
        <v>45777</v>
      </c>
      <c r="C11" s="19">
        <v>6</v>
      </c>
      <c r="D11" s="23" t="s">
        <v>28</v>
      </c>
      <c r="E11" s="16">
        <v>933.3</v>
      </c>
      <c r="F11" s="12" t="s">
        <v>34</v>
      </c>
      <c r="G11" s="12" t="s">
        <v>42</v>
      </c>
      <c r="H11" s="16">
        <f t="shared" si="0"/>
        <v>5599.7999999999993</v>
      </c>
    </row>
    <row r="12" spans="1:8" x14ac:dyDescent="0.25">
      <c r="A12" s="11">
        <v>45786</v>
      </c>
      <c r="B12" s="11">
        <v>45808</v>
      </c>
      <c r="C12" s="19">
        <v>-22</v>
      </c>
      <c r="D12" s="12" t="s">
        <v>8</v>
      </c>
      <c r="E12" s="16">
        <v>42.7</v>
      </c>
      <c r="F12" s="12" t="s">
        <v>6</v>
      </c>
      <c r="G12" s="12" t="s">
        <v>7</v>
      </c>
      <c r="H12" s="16">
        <f t="shared" si="0"/>
        <v>-939.40000000000009</v>
      </c>
    </row>
    <row r="13" spans="1:8" x14ac:dyDescent="0.25">
      <c r="A13" s="11">
        <v>45786</v>
      </c>
      <c r="B13" s="11">
        <v>45808</v>
      </c>
      <c r="C13" s="19">
        <v>-22</v>
      </c>
      <c r="D13" s="12" t="s">
        <v>16</v>
      </c>
      <c r="E13" s="16">
        <v>453.72</v>
      </c>
      <c r="F13" s="12" t="s">
        <v>20</v>
      </c>
      <c r="G13" s="12" t="s">
        <v>19</v>
      </c>
      <c r="H13" s="16">
        <f t="shared" si="0"/>
        <v>-9981.84</v>
      </c>
    </row>
    <row r="14" spans="1:8" x14ac:dyDescent="0.25">
      <c r="A14" s="11">
        <v>45799</v>
      </c>
      <c r="B14" s="11">
        <v>45799</v>
      </c>
      <c r="C14" s="19">
        <v>0</v>
      </c>
      <c r="D14" s="12" t="s">
        <v>9</v>
      </c>
      <c r="E14" s="16">
        <v>57.32</v>
      </c>
      <c r="F14" s="12" t="s">
        <v>10</v>
      </c>
      <c r="G14" s="12" t="s">
        <v>11</v>
      </c>
      <c r="H14" s="16">
        <f t="shared" si="0"/>
        <v>0</v>
      </c>
    </row>
    <row r="15" spans="1:8" x14ac:dyDescent="0.25">
      <c r="A15" s="11">
        <v>45806</v>
      </c>
      <c r="B15" s="11">
        <v>45838</v>
      </c>
      <c r="C15" s="19">
        <v>-32</v>
      </c>
      <c r="D15" s="12" t="s">
        <v>16</v>
      </c>
      <c r="E15" s="16">
        <v>453.72</v>
      </c>
      <c r="F15" s="12" t="s">
        <v>20</v>
      </c>
      <c r="G15" s="12" t="s">
        <v>19</v>
      </c>
      <c r="H15" s="16">
        <f t="shared" si="0"/>
        <v>-14519.04</v>
      </c>
    </row>
    <row r="16" spans="1:8" x14ac:dyDescent="0.25">
      <c r="A16" s="11">
        <v>45814</v>
      </c>
      <c r="B16" s="11">
        <v>45805</v>
      </c>
      <c r="C16" s="19">
        <v>9</v>
      </c>
      <c r="D16" s="12" t="s">
        <v>15</v>
      </c>
      <c r="E16" s="16">
        <v>86.85</v>
      </c>
      <c r="F16" s="12" t="s">
        <v>35</v>
      </c>
      <c r="G16" s="12" t="s">
        <v>43</v>
      </c>
      <c r="H16" s="16">
        <f t="shared" si="0"/>
        <v>781.65</v>
      </c>
    </row>
    <row r="17" spans="1:8" x14ac:dyDescent="0.25">
      <c r="A17" s="11">
        <v>45817</v>
      </c>
      <c r="B17" s="11">
        <v>45838</v>
      </c>
      <c r="C17" s="19">
        <v>-21</v>
      </c>
      <c r="D17" s="12" t="s">
        <v>8</v>
      </c>
      <c r="E17" s="16">
        <v>34.159999999999997</v>
      </c>
      <c r="F17" s="12" t="s">
        <v>6</v>
      </c>
      <c r="G17" s="12" t="s">
        <v>7</v>
      </c>
      <c r="H17" s="16">
        <f t="shared" si="0"/>
        <v>-717.3599999999999</v>
      </c>
    </row>
    <row r="18" spans="1:8" x14ac:dyDescent="0.25">
      <c r="A18" s="11">
        <v>45817</v>
      </c>
      <c r="B18" s="11">
        <v>45869</v>
      </c>
      <c r="C18" s="19">
        <v>-52</v>
      </c>
      <c r="D18" s="12" t="s">
        <v>15</v>
      </c>
      <c r="E18" s="16">
        <v>96.05</v>
      </c>
      <c r="F18" s="12" t="s">
        <v>14</v>
      </c>
      <c r="G18" s="12" t="s">
        <v>13</v>
      </c>
      <c r="H18" s="16">
        <f t="shared" si="0"/>
        <v>-4994.5999999999995</v>
      </c>
    </row>
    <row r="19" spans="1:8" x14ac:dyDescent="0.25">
      <c r="A19" s="11">
        <v>45825</v>
      </c>
      <c r="B19" s="11">
        <v>45825</v>
      </c>
      <c r="C19" s="19">
        <v>0</v>
      </c>
      <c r="D19" s="12" t="s">
        <v>16</v>
      </c>
      <c r="E19" s="16">
        <v>453.72</v>
      </c>
      <c r="F19" s="12" t="s">
        <v>20</v>
      </c>
      <c r="G19" s="12" t="s">
        <v>19</v>
      </c>
      <c r="H19" s="16">
        <f t="shared" si="0"/>
        <v>0</v>
      </c>
    </row>
    <row r="20" spans="1:8" x14ac:dyDescent="0.25">
      <c r="A20" s="11">
        <v>45826</v>
      </c>
      <c r="B20" s="11">
        <v>45855</v>
      </c>
      <c r="C20" s="19">
        <v>-29</v>
      </c>
      <c r="D20" s="18" t="s">
        <v>17</v>
      </c>
      <c r="E20" s="16">
        <v>2351.36</v>
      </c>
      <c r="F20" s="12" t="s">
        <v>36</v>
      </c>
      <c r="G20" s="12" t="s">
        <v>44</v>
      </c>
      <c r="H20" s="16">
        <f t="shared" si="0"/>
        <v>-68189.440000000002</v>
      </c>
    </row>
    <row r="21" spans="1:8" x14ac:dyDescent="0.25">
      <c r="A21" s="11">
        <v>45838</v>
      </c>
      <c r="B21" s="11">
        <v>45860</v>
      </c>
      <c r="C21" s="19">
        <v>-22</v>
      </c>
      <c r="D21" s="18" t="s">
        <v>9</v>
      </c>
      <c r="E21" s="16">
        <v>37.85</v>
      </c>
      <c r="F21" s="12" t="s">
        <v>10</v>
      </c>
      <c r="G21" s="12" t="s">
        <v>11</v>
      </c>
      <c r="H21" s="16">
        <f t="shared" si="0"/>
        <v>-832.7</v>
      </c>
    </row>
    <row r="22" spans="1:8" x14ac:dyDescent="0.25">
      <c r="A22" s="11"/>
      <c r="B22" s="11"/>
      <c r="C22" s="19"/>
      <c r="D22" s="18"/>
      <c r="E22" s="16"/>
      <c r="F22" s="12"/>
      <c r="G22" s="12"/>
      <c r="H22" s="16"/>
    </row>
    <row r="23" spans="1:8" x14ac:dyDescent="0.25">
      <c r="A23" s="11"/>
      <c r="B23" s="11"/>
      <c r="C23" s="19"/>
      <c r="D23" s="18"/>
      <c r="E23" s="16"/>
      <c r="F23" s="12"/>
      <c r="G23" s="12"/>
      <c r="H23" s="16"/>
    </row>
    <row r="24" spans="1:8" x14ac:dyDescent="0.25">
      <c r="A24" s="25"/>
      <c r="B24" s="26"/>
      <c r="C24" s="25"/>
      <c r="D24" s="24" t="s">
        <v>26</v>
      </c>
      <c r="E24" s="16">
        <f>SUM(E4:E23)</f>
        <v>7146.3000000000011</v>
      </c>
      <c r="G24" s="20" t="s">
        <v>26</v>
      </c>
      <c r="H24" s="16">
        <f>SUM(H4:H23)</f>
        <v>-142182.43000000005</v>
      </c>
    </row>
    <row r="25" spans="1:8" x14ac:dyDescent="0.25">
      <c r="A25" s="12"/>
      <c r="B25" s="28">
        <v>142182.43</v>
      </c>
      <c r="C25" s="12" t="s">
        <v>46</v>
      </c>
    </row>
    <row r="26" spans="1:8" x14ac:dyDescent="0.25">
      <c r="A26" s="12"/>
      <c r="B26" s="27">
        <v>7146.3</v>
      </c>
      <c r="C26" s="12" t="s">
        <v>47</v>
      </c>
    </row>
    <row r="27" spans="1:8" x14ac:dyDescent="0.25">
      <c r="A27" s="15" t="s">
        <v>48</v>
      </c>
      <c r="B27" s="15">
        <v>19.899999999999999</v>
      </c>
      <c r="C27" s="12"/>
    </row>
  </sheetData>
  <pageMargins left="0.25" right="0.25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2025-06-11T10:04:57Z</cp:lastPrinted>
  <dcterms:created xsi:type="dcterms:W3CDTF">2025-06-11T09:41:56Z</dcterms:created>
  <dcterms:modified xsi:type="dcterms:W3CDTF">2025-06-30T10:25:09Z</dcterms:modified>
</cp:coreProperties>
</file>